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FA WORK-STUDY\2026-27\"/>
    </mc:Choice>
  </mc:AlternateContent>
  <xr:revisionPtr revIDLastSave="0" documentId="13_ncr:1_{983006ED-CDBA-4034-AF99-A4D505CC6664}" xr6:coauthVersionLast="47" xr6:coauthVersionMax="47" xr10:uidLastSave="{00000000-0000-0000-0000-000000000000}"/>
  <bookViews>
    <workbookView xWindow="2160" yWindow="756" windowWidth="27000" windowHeight="15864" xr2:uid="{00000000-000D-0000-FFFF-FFFF00000000}"/>
  </bookViews>
  <sheets>
    <sheet name="Payroll Hours" sheetId="1" r:id="rId1"/>
    <sheet name="Sheet1" sheetId="5" r:id="rId2"/>
    <sheet name="25-26 Pay Rates" sheetId="4" state="hidden" r:id="rId3"/>
  </sheets>
  <definedNames>
    <definedName name="_xlnm._FilterDatabase" localSheetId="0" hidden="1">'Payroll Hours'!$B$4:$AL$18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19" i="1" l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L5" i="1" l="1"/>
  <c r="AM5" i="1" s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K20" i="1" l="1"/>
</calcChain>
</file>

<file path=xl/sharedStrings.xml><?xml version="1.0" encoding="utf-8"?>
<sst xmlns="http://schemas.openxmlformats.org/spreadsheetml/2006/main" count="50" uniqueCount="45">
  <si>
    <t>Student ID</t>
  </si>
  <si>
    <t>Pay Rate ($/hr)</t>
  </si>
  <si>
    <t>Total Hours</t>
  </si>
  <si>
    <t>Estimated Earnings ($)</t>
  </si>
  <si>
    <t>First Name</t>
  </si>
  <si>
    <t>Last Name</t>
  </si>
  <si>
    <t>Remaining Funds</t>
  </si>
  <si>
    <t>Department:</t>
  </si>
  <si>
    <t>Supervisors:</t>
  </si>
  <si>
    <t>Department Total</t>
  </si>
  <si>
    <t>Tier 1</t>
  </si>
  <si>
    <t>Tier 2</t>
  </si>
  <si>
    <t>Tier 3</t>
  </si>
  <si>
    <t>Student Worker Hourly Wage Schedule</t>
  </si>
  <si>
    <t>Level II</t>
  </si>
  <si>
    <t>Level III</t>
  </si>
  <si>
    <t>Level IV</t>
  </si>
  <si>
    <t>Level I</t>
  </si>
  <si>
    <t>Fall 26 FWS Award</t>
  </si>
  <si>
    <t>Aug 24- Aug 30</t>
  </si>
  <si>
    <t>Aug 31 - Sep 06</t>
  </si>
  <si>
    <t>Sep 07 - Sep 13</t>
  </si>
  <si>
    <t>Sep 14 - Sep 20</t>
  </si>
  <si>
    <t>Sep 21 - Sep 27</t>
  </si>
  <si>
    <t>Sep 28 - Oct 4</t>
  </si>
  <si>
    <t>Oct 5 - Oct 11</t>
  </si>
  <si>
    <t>Oct 12 - Oct 18</t>
  </si>
  <si>
    <t>Oct 19 - Oct 25</t>
  </si>
  <si>
    <t xml:space="preserve">Oct 26 - Nov 1 </t>
  </si>
  <si>
    <t>Nov 2 - Nov 8</t>
  </si>
  <si>
    <t>Nov 9 - Nov 15</t>
  </si>
  <si>
    <t xml:space="preserve">Nov 16 - Nov 22 </t>
  </si>
  <si>
    <t xml:space="preserve">Nov 23 - Nov 29 </t>
  </si>
  <si>
    <t>Nov 30 - Dec 6</t>
  </si>
  <si>
    <t>Dec 7 - Dec 13</t>
  </si>
  <si>
    <t>Dec 14 - Dec 20</t>
  </si>
  <si>
    <t xml:space="preserve">Dec 21 - Dec 27 </t>
  </si>
  <si>
    <t>Jan 4 - Jan 10</t>
  </si>
  <si>
    <t>Jan 11 - Jan 17</t>
  </si>
  <si>
    <t>Jan 18 - Jan 24</t>
  </si>
  <si>
    <t>Jan 25- Jan 31</t>
  </si>
  <si>
    <t>Fall 2026 FWS Student Hours Tracker</t>
  </si>
  <si>
    <t>Aug 17 - Aug 23</t>
  </si>
  <si>
    <t>Remaining Hours</t>
  </si>
  <si>
    <t>Dec 28 - Jan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</si>
</sst>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4" fontId="2" fillId="0" borderId="0" xfId="1" applyFont="1"/>
    <xf numFmtId="44" fontId="0" fillId="0" borderId="0" xfId="1" applyFont="1"/>
    <xf numFmtId="0" fontId="0" fillId="0" borderId="0" xfId="0" applyAlignment="1">
      <alignment horizontal="left"/>
    </xf>
    <xf numFmtId="2" fontId="2" fillId="0" borderId="1" xfId="1" applyNumberFormat="1" applyFont="1" applyBorder="1"/>
    <xf numFmtId="0" fontId="3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4" fontId="2" fillId="0" borderId="0" xfId="1" applyFont="1" applyAlignment="1">
      <alignment horizontal="right"/>
    </xf>
    <xf numFmtId="6" fontId="0" fillId="0" borderId="0" xfId="0" applyNumberFormat="1"/>
    <xf numFmtId="44" fontId="0" fillId="0" borderId="0" xfId="0" applyNumberFormat="1"/>
    <xf numFmtId="44" fontId="0" fillId="0" borderId="0" xfId="1" applyNumberFormat="1" applyFont="1"/>
    <xf numFmtId="2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3"/>
  <sheetViews>
    <sheetView tabSelected="1" workbookViewId="0">
      <pane xSplit="4" topLeftCell="AB1" activePane="topRight" state="frozen"/>
      <selection pane="topRight" activeCell="AK26" sqref="AK26"/>
    </sheetView>
  </sheetViews>
  <sheetFormatPr defaultRowHeight="14.4" x14ac:dyDescent="0.3"/>
  <cols>
    <col min="1" max="1" width="3.33203125" customWidth="1"/>
    <col min="2" max="2" width="13.88671875" bestFit="1" customWidth="1"/>
    <col min="3" max="3" width="13.88671875" customWidth="1"/>
    <col min="4" max="4" width="14.88671875" customWidth="1"/>
    <col min="5" max="5" width="16.33203125" style="8" bestFit="1" customWidth="1"/>
    <col min="6" max="6" width="14.33203125" style="12" bestFit="1" customWidth="1"/>
    <col min="7" max="7" width="14.33203125" style="12" customWidth="1"/>
    <col min="8" max="10" width="14.44140625" bestFit="1" customWidth="1"/>
    <col min="11" max="11" width="14.33203125" bestFit="1" customWidth="1"/>
    <col min="12" max="12" width="14.44140625" bestFit="1" customWidth="1"/>
    <col min="13" max="13" width="14.33203125" bestFit="1" customWidth="1"/>
    <col min="14" max="15" width="14.109375" bestFit="1" customWidth="1"/>
    <col min="16" max="16" width="14.33203125" bestFit="1" customWidth="1"/>
    <col min="17" max="17" width="14.109375" bestFit="1" customWidth="1"/>
    <col min="18" max="18" width="13.88671875" bestFit="1" customWidth="1"/>
    <col min="19" max="20" width="13.5546875" bestFit="1" customWidth="1"/>
    <col min="21" max="21" width="14.33203125" bestFit="1" customWidth="1"/>
    <col min="22" max="22" width="13.5546875" bestFit="1" customWidth="1"/>
    <col min="23" max="23" width="14.6640625" bestFit="1" customWidth="1"/>
    <col min="24" max="24" width="14.109375" bestFit="1" customWidth="1"/>
    <col min="25" max="25" width="14.6640625" bestFit="1" customWidth="1"/>
    <col min="26" max="26" width="14.33203125" bestFit="1" customWidth="1"/>
    <col min="27" max="28" width="14.6640625" bestFit="1" customWidth="1"/>
    <col min="29" max="29" width="14.44140625" bestFit="1" customWidth="1"/>
    <col min="30" max="30" width="14.44140625" customWidth="1"/>
    <col min="31" max="31" width="14.33203125" bestFit="1" customWidth="1"/>
    <col min="32" max="34" width="14.109375" bestFit="1" customWidth="1"/>
    <col min="35" max="35" width="13.33203125" bestFit="1" customWidth="1"/>
    <col min="36" max="36" width="12.5546875" bestFit="1" customWidth="1"/>
    <col min="37" max="37" width="20.88671875" style="1" bestFit="1" customWidth="1"/>
    <col min="38" max="38" width="16" style="1" bestFit="1" customWidth="1"/>
    <col min="39" max="39" width="14.77734375" bestFit="1" customWidth="1"/>
  </cols>
  <sheetData>
    <row r="1" spans="1:39" x14ac:dyDescent="0.3">
      <c r="A1" s="15" t="s">
        <v>41</v>
      </c>
      <c r="B1" s="15"/>
      <c r="C1" s="15"/>
      <c r="D1" s="15"/>
    </row>
    <row r="2" spans="1:39" x14ac:dyDescent="0.3">
      <c r="A2" s="16" t="s">
        <v>7</v>
      </c>
      <c r="B2" s="16"/>
      <c r="C2" s="16"/>
      <c r="D2" s="16"/>
    </row>
    <row r="3" spans="1:39" x14ac:dyDescent="0.3">
      <c r="A3" s="16" t="s">
        <v>8</v>
      </c>
      <c r="B3" s="16"/>
      <c r="C3" s="16"/>
      <c r="D3" s="16"/>
    </row>
    <row r="4" spans="1:39" x14ac:dyDescent="0.3">
      <c r="B4" t="s">
        <v>4</v>
      </c>
      <c r="C4" t="s">
        <v>5</v>
      </c>
      <c r="D4" t="s">
        <v>0</v>
      </c>
      <c r="E4" s="8" t="s">
        <v>18</v>
      </c>
      <c r="F4" s="12" t="s">
        <v>1</v>
      </c>
      <c r="G4" s="12" t="s">
        <v>42</v>
      </c>
      <c r="H4" t="s">
        <v>19</v>
      </c>
      <c r="I4" t="s">
        <v>20</v>
      </c>
      <c r="J4" t="s">
        <v>21</v>
      </c>
      <c r="K4" t="s">
        <v>1</v>
      </c>
      <c r="L4" t="s">
        <v>22</v>
      </c>
      <c r="M4" t="s">
        <v>23</v>
      </c>
      <c r="N4" t="s">
        <v>24</v>
      </c>
      <c r="O4" t="s">
        <v>25</v>
      </c>
      <c r="P4" t="s">
        <v>1</v>
      </c>
      <c r="Q4" t="s">
        <v>26</v>
      </c>
      <c r="R4" t="s">
        <v>27</v>
      </c>
      <c r="S4" t="s">
        <v>28</v>
      </c>
      <c r="T4" t="s">
        <v>29</v>
      </c>
      <c r="U4" t="s">
        <v>1</v>
      </c>
      <c r="V4" t="s">
        <v>30</v>
      </c>
      <c r="W4" t="s">
        <v>31</v>
      </c>
      <c r="X4" t="s">
        <v>32</v>
      </c>
      <c r="Y4" t="s">
        <v>33</v>
      </c>
      <c r="Z4" t="s">
        <v>1</v>
      </c>
      <c r="AA4" t="s">
        <v>34</v>
      </c>
      <c r="AB4" t="s">
        <v>35</v>
      </c>
      <c r="AC4" t="s">
        <v>36</v>
      </c>
      <c r="AD4" t="s">
        <v>44</v>
      </c>
      <c r="AE4" t="s">
        <v>1</v>
      </c>
      <c r="AF4" t="s">
        <v>37</v>
      </c>
      <c r="AG4" t="s">
        <v>38</v>
      </c>
      <c r="AH4" t="s">
        <v>39</v>
      </c>
      <c r="AI4" t="s">
        <v>40</v>
      </c>
      <c r="AJ4" s="1" t="s">
        <v>2</v>
      </c>
      <c r="AK4" s="1" t="s">
        <v>3</v>
      </c>
      <c r="AL4" s="6" t="s">
        <v>6</v>
      </c>
      <c r="AM4" s="1" t="s">
        <v>43</v>
      </c>
    </row>
    <row r="5" spans="1:39" x14ac:dyDescent="0.3">
      <c r="A5">
        <v>1</v>
      </c>
      <c r="E5" s="10">
        <v>4000</v>
      </c>
      <c r="F5" s="13">
        <v>18</v>
      </c>
      <c r="G5">
        <v>0</v>
      </c>
      <c r="H5">
        <v>0</v>
      </c>
      <c r="I5">
        <v>0</v>
      </c>
      <c r="J5">
        <v>0</v>
      </c>
      <c r="K5" s="3">
        <v>18</v>
      </c>
      <c r="L5">
        <v>0</v>
      </c>
      <c r="M5">
        <v>0</v>
      </c>
      <c r="N5">
        <v>0</v>
      </c>
      <c r="O5">
        <v>0</v>
      </c>
      <c r="P5" s="3">
        <v>18</v>
      </c>
      <c r="Q5">
        <v>0</v>
      </c>
      <c r="R5">
        <v>0</v>
      </c>
      <c r="S5">
        <v>0</v>
      </c>
      <c r="T5">
        <v>0</v>
      </c>
      <c r="U5" s="3">
        <v>18</v>
      </c>
      <c r="V5">
        <v>0</v>
      </c>
      <c r="W5">
        <v>0</v>
      </c>
      <c r="X5">
        <v>0</v>
      </c>
      <c r="Y5">
        <v>0</v>
      </c>
      <c r="Z5" s="3">
        <v>18</v>
      </c>
      <c r="AA5">
        <v>0</v>
      </c>
      <c r="AB5">
        <v>0</v>
      </c>
      <c r="AC5">
        <v>0</v>
      </c>
      <c r="AD5">
        <v>0</v>
      </c>
      <c r="AE5" s="3">
        <v>18</v>
      </c>
      <c r="AF5">
        <v>0</v>
      </c>
      <c r="AG5">
        <v>0</v>
      </c>
      <c r="AH5">
        <v>0</v>
      </c>
      <c r="AI5">
        <v>0</v>
      </c>
      <c r="AJ5" s="5">
        <f>(G5+H5+I5+J5)+(L5+M5+N5+O5)+(Q5+R5+S5+T5)+(V5+W5+X5+Y5)+(AA5+AB5+AC5+AF5)+(AG5+AH5+AI5)</f>
        <v>0</v>
      </c>
      <c r="AK5" s="2">
        <f>F5*(G5+H5+I5+J5)+K5*(L5+M5+N5+O5)+P5*(Q5+R5+S5+T5)+U5*(V5+W5+X5+Y5)+Z5*(AA5+AB5+AC5+AD5)+AE5*(AF5+AG5+AH5+AI5)</f>
        <v>0</v>
      </c>
      <c r="AL5" s="2">
        <f>E5-AK5</f>
        <v>4000</v>
      </c>
      <c r="AM5" s="14">
        <f>AL5/18</f>
        <v>222.22222222222223</v>
      </c>
    </row>
    <row r="6" spans="1:39" x14ac:dyDescent="0.3">
      <c r="A6">
        <v>2</v>
      </c>
      <c r="E6" s="10">
        <v>0</v>
      </c>
      <c r="F6" s="13">
        <v>18</v>
      </c>
      <c r="G6">
        <v>0</v>
      </c>
      <c r="H6">
        <v>0</v>
      </c>
      <c r="I6">
        <v>0</v>
      </c>
      <c r="J6">
        <v>0</v>
      </c>
      <c r="K6" s="3">
        <v>18</v>
      </c>
      <c r="L6">
        <v>0</v>
      </c>
      <c r="M6">
        <v>0</v>
      </c>
      <c r="N6">
        <v>0</v>
      </c>
      <c r="O6">
        <v>0</v>
      </c>
      <c r="P6" s="3">
        <v>18</v>
      </c>
      <c r="Q6">
        <v>0</v>
      </c>
      <c r="R6">
        <v>0</v>
      </c>
      <c r="S6">
        <v>0</v>
      </c>
      <c r="T6">
        <v>0</v>
      </c>
      <c r="U6" s="3">
        <v>18</v>
      </c>
      <c r="V6">
        <v>0</v>
      </c>
      <c r="W6">
        <v>0</v>
      </c>
      <c r="X6">
        <v>0</v>
      </c>
      <c r="Y6">
        <v>0</v>
      </c>
      <c r="Z6" s="3">
        <v>18</v>
      </c>
      <c r="AA6">
        <v>0</v>
      </c>
      <c r="AB6">
        <v>0</v>
      </c>
      <c r="AC6">
        <v>0</v>
      </c>
      <c r="AD6">
        <v>0</v>
      </c>
      <c r="AE6" s="3">
        <v>18</v>
      </c>
      <c r="AF6">
        <v>0</v>
      </c>
      <c r="AG6">
        <v>0</v>
      </c>
      <c r="AH6">
        <v>0</v>
      </c>
      <c r="AI6">
        <v>0</v>
      </c>
      <c r="AJ6" s="5">
        <f>(G6+H6+I6+J6)+(L6+M6+N6+O6)+(Q6+R6+S6+T6)+(V6+W6+X6+Y6)+(AA6+AB6+AC6+AF6)+(AG6+AH6+AI6)</f>
        <v>0</v>
      </c>
      <c r="AK6" s="2">
        <f t="shared" ref="AK6:AK19" si="0">F6*(G6+H6+I6+J6)+K6*(L6+M6+N6+O6)+P6*(Q6+R6+S6+T6)+U6*(V6+W6+X6+Y6)+Z6*(AA6+AB6+AC6+AD6)+AE6*(AF6+AG6+AH6+AI6)</f>
        <v>0</v>
      </c>
      <c r="AL6" s="2">
        <f>E6-AK6</f>
        <v>0</v>
      </c>
    </row>
    <row r="7" spans="1:39" x14ac:dyDescent="0.3">
      <c r="A7">
        <v>3</v>
      </c>
      <c r="E7" s="10">
        <v>0</v>
      </c>
      <c r="F7" s="13">
        <v>18</v>
      </c>
      <c r="G7">
        <v>0</v>
      </c>
      <c r="H7">
        <v>0</v>
      </c>
      <c r="I7">
        <v>0</v>
      </c>
      <c r="J7">
        <v>0</v>
      </c>
      <c r="K7" s="3">
        <v>18</v>
      </c>
      <c r="L7">
        <v>0</v>
      </c>
      <c r="M7">
        <v>0</v>
      </c>
      <c r="N7">
        <v>0</v>
      </c>
      <c r="O7">
        <v>0</v>
      </c>
      <c r="P7" s="3">
        <v>18</v>
      </c>
      <c r="Q7">
        <v>0</v>
      </c>
      <c r="R7">
        <v>0</v>
      </c>
      <c r="S7">
        <v>0</v>
      </c>
      <c r="T7">
        <v>0</v>
      </c>
      <c r="U7" s="3">
        <v>18</v>
      </c>
      <c r="V7">
        <v>0</v>
      </c>
      <c r="W7">
        <v>0</v>
      </c>
      <c r="X7">
        <v>0</v>
      </c>
      <c r="Y7">
        <v>0</v>
      </c>
      <c r="Z7" s="3">
        <v>18</v>
      </c>
      <c r="AA7">
        <v>0</v>
      </c>
      <c r="AB7">
        <v>0</v>
      </c>
      <c r="AC7">
        <v>0</v>
      </c>
      <c r="AD7">
        <v>0</v>
      </c>
      <c r="AE7" s="3">
        <v>18</v>
      </c>
      <c r="AF7">
        <v>0</v>
      </c>
      <c r="AG7">
        <v>0</v>
      </c>
      <c r="AH7">
        <v>0</v>
      </c>
      <c r="AI7">
        <v>0</v>
      </c>
      <c r="AJ7" s="5">
        <f>(G7+H7+I7+J7)+(L7+M7+N7+O7)+(Q7+R7+S7+T7)+(V7+W7+X7+Y7)+(AA7+AB7+AC7+AF7)+(AG7+AH7+AI7)</f>
        <v>0</v>
      </c>
      <c r="AK7" s="2">
        <f t="shared" si="0"/>
        <v>0</v>
      </c>
      <c r="AL7" s="2">
        <f>E7-AK7</f>
        <v>0</v>
      </c>
    </row>
    <row r="8" spans="1:39" x14ac:dyDescent="0.3">
      <c r="A8">
        <v>4</v>
      </c>
      <c r="E8" s="10">
        <v>0</v>
      </c>
      <c r="F8" s="13">
        <v>18</v>
      </c>
      <c r="G8">
        <v>0</v>
      </c>
      <c r="H8">
        <v>0</v>
      </c>
      <c r="I8">
        <v>0</v>
      </c>
      <c r="J8">
        <v>0</v>
      </c>
      <c r="K8" s="3">
        <v>18</v>
      </c>
      <c r="L8">
        <v>0</v>
      </c>
      <c r="M8">
        <v>0</v>
      </c>
      <c r="N8">
        <v>0</v>
      </c>
      <c r="O8">
        <v>0</v>
      </c>
      <c r="P8" s="3">
        <v>18</v>
      </c>
      <c r="Q8">
        <v>0</v>
      </c>
      <c r="R8">
        <v>0</v>
      </c>
      <c r="S8">
        <v>0</v>
      </c>
      <c r="T8">
        <v>0</v>
      </c>
      <c r="U8" s="3">
        <v>18</v>
      </c>
      <c r="V8">
        <v>0</v>
      </c>
      <c r="W8">
        <v>0</v>
      </c>
      <c r="X8">
        <v>0</v>
      </c>
      <c r="Y8">
        <v>0</v>
      </c>
      <c r="Z8" s="3">
        <v>18</v>
      </c>
      <c r="AA8">
        <v>0</v>
      </c>
      <c r="AB8">
        <v>0</v>
      </c>
      <c r="AC8">
        <v>0</v>
      </c>
      <c r="AD8">
        <v>0</v>
      </c>
      <c r="AE8" s="3">
        <v>18</v>
      </c>
      <c r="AF8">
        <v>0</v>
      </c>
      <c r="AG8">
        <v>0</v>
      </c>
      <c r="AH8">
        <v>0</v>
      </c>
      <c r="AI8">
        <v>0</v>
      </c>
      <c r="AJ8" s="5">
        <f>(G8+H8+I8+J8)+(L8+M8+N8+O8)+(Q8+R8+S8+T8)+(V8+W8+X8+Y8)+(AA8+AB8+AC8+AF8)+(AG8+AH8+AI8)</f>
        <v>0</v>
      </c>
      <c r="AK8" s="2">
        <f t="shared" si="0"/>
        <v>0</v>
      </c>
      <c r="AL8" s="2">
        <f>E8-AK8</f>
        <v>0</v>
      </c>
    </row>
    <row r="9" spans="1:39" x14ac:dyDescent="0.3">
      <c r="A9">
        <v>5</v>
      </c>
      <c r="E9" s="10">
        <v>0</v>
      </c>
      <c r="F9" s="13">
        <v>18</v>
      </c>
      <c r="G9">
        <v>0</v>
      </c>
      <c r="H9">
        <v>0</v>
      </c>
      <c r="I9">
        <v>0</v>
      </c>
      <c r="J9">
        <v>0</v>
      </c>
      <c r="K9" s="3">
        <v>18</v>
      </c>
      <c r="L9">
        <v>0</v>
      </c>
      <c r="M9">
        <v>0</v>
      </c>
      <c r="N9">
        <v>0</v>
      </c>
      <c r="O9">
        <v>0</v>
      </c>
      <c r="P9" s="3">
        <v>18</v>
      </c>
      <c r="Q9">
        <v>0</v>
      </c>
      <c r="R9">
        <v>0</v>
      </c>
      <c r="S9">
        <v>0</v>
      </c>
      <c r="T9">
        <v>0</v>
      </c>
      <c r="U9" s="3">
        <v>18</v>
      </c>
      <c r="V9">
        <v>0</v>
      </c>
      <c r="W9">
        <v>0</v>
      </c>
      <c r="X9">
        <v>0</v>
      </c>
      <c r="Y9">
        <v>0</v>
      </c>
      <c r="Z9" s="3">
        <v>18</v>
      </c>
      <c r="AA9">
        <v>0</v>
      </c>
      <c r="AB9">
        <v>0</v>
      </c>
      <c r="AC9">
        <v>0</v>
      </c>
      <c r="AD9">
        <v>0</v>
      </c>
      <c r="AE9" s="3">
        <v>18</v>
      </c>
      <c r="AF9">
        <v>0</v>
      </c>
      <c r="AG9">
        <v>0</v>
      </c>
      <c r="AH9">
        <v>0</v>
      </c>
      <c r="AI9">
        <v>0</v>
      </c>
      <c r="AJ9" s="5">
        <f>(G9+H9+I9+J9)+(L9+M9+N9+O9)+(Q9+R9+S9+T9)+(V9+W9+X9+Y9)+(AA9+AB9+AC9+AF9)+(AG9+AH9+AI9)</f>
        <v>0</v>
      </c>
      <c r="AK9" s="2">
        <f t="shared" si="0"/>
        <v>0</v>
      </c>
      <c r="AL9" s="2">
        <f>E9-AK9</f>
        <v>0</v>
      </c>
    </row>
    <row r="10" spans="1:39" x14ac:dyDescent="0.3">
      <c r="A10">
        <v>6</v>
      </c>
      <c r="E10" s="10">
        <v>0</v>
      </c>
      <c r="F10" s="13">
        <v>18</v>
      </c>
      <c r="G10">
        <v>0</v>
      </c>
      <c r="H10">
        <v>0</v>
      </c>
      <c r="I10">
        <v>0</v>
      </c>
      <c r="J10">
        <v>0</v>
      </c>
      <c r="K10" s="3">
        <v>18</v>
      </c>
      <c r="L10">
        <v>0</v>
      </c>
      <c r="M10">
        <v>0</v>
      </c>
      <c r="N10">
        <v>0</v>
      </c>
      <c r="O10">
        <v>0</v>
      </c>
      <c r="P10" s="3">
        <v>18</v>
      </c>
      <c r="Q10">
        <v>0</v>
      </c>
      <c r="R10">
        <v>0</v>
      </c>
      <c r="S10">
        <v>0</v>
      </c>
      <c r="T10">
        <v>0</v>
      </c>
      <c r="U10" s="3">
        <v>18</v>
      </c>
      <c r="V10">
        <v>0</v>
      </c>
      <c r="W10">
        <v>0</v>
      </c>
      <c r="X10">
        <v>0</v>
      </c>
      <c r="Y10">
        <v>0</v>
      </c>
      <c r="Z10" s="3">
        <v>18</v>
      </c>
      <c r="AA10">
        <v>0</v>
      </c>
      <c r="AB10">
        <v>0</v>
      </c>
      <c r="AC10">
        <v>0</v>
      </c>
      <c r="AD10">
        <v>0</v>
      </c>
      <c r="AE10" s="3">
        <v>18</v>
      </c>
      <c r="AF10">
        <v>0</v>
      </c>
      <c r="AG10">
        <v>0</v>
      </c>
      <c r="AH10">
        <v>0</v>
      </c>
      <c r="AI10">
        <v>0</v>
      </c>
      <c r="AJ10" s="5">
        <f>(G10+H10+I10+J10)+(L10+M10+N10+O10)+(Q10+R10+S10+T10)+(V10+W10+X10+Y10)+(AA10+AB10+AC10+AF10)+(AG10+AH10+AI10)</f>
        <v>0</v>
      </c>
      <c r="AK10" s="2">
        <f t="shared" si="0"/>
        <v>0</v>
      </c>
      <c r="AL10" s="2">
        <f>E10-AK10</f>
        <v>0</v>
      </c>
    </row>
    <row r="11" spans="1:39" x14ac:dyDescent="0.3">
      <c r="A11">
        <v>7</v>
      </c>
      <c r="E11" s="10">
        <v>0</v>
      </c>
      <c r="F11" s="13">
        <v>18</v>
      </c>
      <c r="G11">
        <v>0</v>
      </c>
      <c r="H11">
        <v>0</v>
      </c>
      <c r="I11">
        <v>0</v>
      </c>
      <c r="J11">
        <v>0</v>
      </c>
      <c r="K11" s="3">
        <v>18</v>
      </c>
      <c r="L11">
        <v>0</v>
      </c>
      <c r="M11">
        <v>0</v>
      </c>
      <c r="N11">
        <v>0</v>
      </c>
      <c r="O11">
        <v>0</v>
      </c>
      <c r="P11" s="3">
        <v>18</v>
      </c>
      <c r="Q11">
        <v>0</v>
      </c>
      <c r="R11">
        <v>0</v>
      </c>
      <c r="S11">
        <v>0</v>
      </c>
      <c r="T11">
        <v>0</v>
      </c>
      <c r="U11" s="3">
        <v>18</v>
      </c>
      <c r="V11">
        <v>0</v>
      </c>
      <c r="W11">
        <v>0</v>
      </c>
      <c r="X11">
        <v>0</v>
      </c>
      <c r="Y11">
        <v>0</v>
      </c>
      <c r="Z11" s="3">
        <v>18</v>
      </c>
      <c r="AA11">
        <v>0</v>
      </c>
      <c r="AB11">
        <v>0</v>
      </c>
      <c r="AC11">
        <v>0</v>
      </c>
      <c r="AD11">
        <v>0</v>
      </c>
      <c r="AE11" s="3">
        <v>18</v>
      </c>
      <c r="AF11">
        <v>0</v>
      </c>
      <c r="AG11">
        <v>0</v>
      </c>
      <c r="AH11">
        <v>0</v>
      </c>
      <c r="AI11">
        <v>0</v>
      </c>
      <c r="AJ11" s="5">
        <f>(G11+H11+I11+J11)+(L11+M11+N11+O11)+(Q11+R11+S11+T11)+(V11+W11+X11+Y11)+(AA11+AB11+AC11+AF11)+(AG11+AH11+AI11)</f>
        <v>0</v>
      </c>
      <c r="AK11" s="2">
        <f t="shared" si="0"/>
        <v>0</v>
      </c>
      <c r="AL11" s="2">
        <f>E11-AK11</f>
        <v>0</v>
      </c>
    </row>
    <row r="12" spans="1:39" x14ac:dyDescent="0.3">
      <c r="A12">
        <v>8</v>
      </c>
      <c r="E12" s="10">
        <v>0</v>
      </c>
      <c r="F12" s="13">
        <v>18</v>
      </c>
      <c r="G12">
        <v>0</v>
      </c>
      <c r="H12">
        <v>0</v>
      </c>
      <c r="I12">
        <v>0</v>
      </c>
      <c r="J12">
        <v>0</v>
      </c>
      <c r="K12" s="3">
        <v>18</v>
      </c>
      <c r="L12">
        <v>0</v>
      </c>
      <c r="M12">
        <v>0</v>
      </c>
      <c r="N12">
        <v>0</v>
      </c>
      <c r="O12">
        <v>0</v>
      </c>
      <c r="P12" s="3">
        <v>18</v>
      </c>
      <c r="Q12">
        <v>0</v>
      </c>
      <c r="R12">
        <v>0</v>
      </c>
      <c r="S12">
        <v>0</v>
      </c>
      <c r="T12">
        <v>0</v>
      </c>
      <c r="U12" s="3">
        <v>18</v>
      </c>
      <c r="V12">
        <v>0</v>
      </c>
      <c r="W12">
        <v>0</v>
      </c>
      <c r="X12">
        <v>0</v>
      </c>
      <c r="Y12">
        <v>0</v>
      </c>
      <c r="Z12" s="3">
        <v>18</v>
      </c>
      <c r="AA12">
        <v>0</v>
      </c>
      <c r="AB12">
        <v>0</v>
      </c>
      <c r="AC12">
        <v>0</v>
      </c>
      <c r="AD12">
        <v>0</v>
      </c>
      <c r="AE12" s="3">
        <v>18</v>
      </c>
      <c r="AF12">
        <v>0</v>
      </c>
      <c r="AG12">
        <v>0</v>
      </c>
      <c r="AH12">
        <v>0</v>
      </c>
      <c r="AI12">
        <v>0</v>
      </c>
      <c r="AJ12" s="5">
        <f>(G12+H12+I12+J12)+(L12+M12+N12+O12)+(Q12+R12+S12+T12)+(V12+W12+X12+Y12)+(AA12+AB12+AC12+AF12)+(AG12+AH12+AI12)</f>
        <v>0</v>
      </c>
      <c r="AK12" s="2">
        <f t="shared" si="0"/>
        <v>0</v>
      </c>
      <c r="AL12" s="2">
        <f>E12-AK12</f>
        <v>0</v>
      </c>
    </row>
    <row r="13" spans="1:39" x14ac:dyDescent="0.3">
      <c r="A13">
        <v>9</v>
      </c>
      <c r="E13" s="10">
        <v>0</v>
      </c>
      <c r="F13" s="13">
        <v>18</v>
      </c>
      <c r="G13">
        <v>0</v>
      </c>
      <c r="H13">
        <v>0</v>
      </c>
      <c r="I13">
        <v>0</v>
      </c>
      <c r="J13">
        <v>0</v>
      </c>
      <c r="K13" s="3">
        <v>18</v>
      </c>
      <c r="L13">
        <v>0</v>
      </c>
      <c r="M13">
        <v>0</v>
      </c>
      <c r="N13">
        <v>0</v>
      </c>
      <c r="O13">
        <v>0</v>
      </c>
      <c r="P13" s="3">
        <v>18</v>
      </c>
      <c r="Q13">
        <v>0</v>
      </c>
      <c r="R13">
        <v>0</v>
      </c>
      <c r="S13">
        <v>0</v>
      </c>
      <c r="T13">
        <v>0</v>
      </c>
      <c r="U13" s="3">
        <v>18</v>
      </c>
      <c r="V13">
        <v>0</v>
      </c>
      <c r="W13">
        <v>0</v>
      </c>
      <c r="X13">
        <v>0</v>
      </c>
      <c r="Y13">
        <v>0</v>
      </c>
      <c r="Z13" s="3">
        <v>18</v>
      </c>
      <c r="AA13">
        <v>0</v>
      </c>
      <c r="AB13">
        <v>0</v>
      </c>
      <c r="AC13">
        <v>0</v>
      </c>
      <c r="AD13">
        <v>0</v>
      </c>
      <c r="AE13" s="3">
        <v>18</v>
      </c>
      <c r="AF13">
        <v>0</v>
      </c>
      <c r="AG13">
        <v>0</v>
      </c>
      <c r="AH13">
        <v>0</v>
      </c>
      <c r="AI13">
        <v>0</v>
      </c>
      <c r="AJ13" s="5">
        <f>(G13+H13+I13+J13)+(L13+M13+N13+O13)+(Q13+R13+S13+T13)+(V13+W13+X13+Y13)+(AA13+AB13+AC13+AF13)+(AG13+AH13+AI13)</f>
        <v>0</v>
      </c>
      <c r="AK13" s="2">
        <f t="shared" si="0"/>
        <v>0</v>
      </c>
      <c r="AL13" s="2">
        <f>E13-AK13</f>
        <v>0</v>
      </c>
    </row>
    <row r="14" spans="1:39" x14ac:dyDescent="0.3">
      <c r="A14">
        <v>10</v>
      </c>
      <c r="E14" s="10">
        <v>0</v>
      </c>
      <c r="F14" s="13">
        <v>18</v>
      </c>
      <c r="G14">
        <v>0</v>
      </c>
      <c r="H14">
        <v>0</v>
      </c>
      <c r="I14">
        <v>0</v>
      </c>
      <c r="J14">
        <v>0</v>
      </c>
      <c r="K14" s="3">
        <v>18</v>
      </c>
      <c r="L14">
        <v>0</v>
      </c>
      <c r="M14">
        <v>0</v>
      </c>
      <c r="N14">
        <v>0</v>
      </c>
      <c r="O14">
        <v>0</v>
      </c>
      <c r="P14" s="3">
        <v>18</v>
      </c>
      <c r="Q14">
        <v>0</v>
      </c>
      <c r="R14">
        <v>0</v>
      </c>
      <c r="S14">
        <v>0</v>
      </c>
      <c r="T14">
        <v>0</v>
      </c>
      <c r="U14" s="3">
        <v>18</v>
      </c>
      <c r="V14">
        <v>0</v>
      </c>
      <c r="W14">
        <v>0</v>
      </c>
      <c r="X14">
        <v>0</v>
      </c>
      <c r="Y14">
        <v>0</v>
      </c>
      <c r="Z14" s="3">
        <v>18</v>
      </c>
      <c r="AA14">
        <v>0</v>
      </c>
      <c r="AB14">
        <v>0</v>
      </c>
      <c r="AC14">
        <v>0</v>
      </c>
      <c r="AD14">
        <v>0</v>
      </c>
      <c r="AE14" s="3">
        <v>18</v>
      </c>
      <c r="AF14">
        <v>0</v>
      </c>
      <c r="AG14">
        <v>0</v>
      </c>
      <c r="AH14">
        <v>0</v>
      </c>
      <c r="AI14">
        <v>0</v>
      </c>
      <c r="AJ14" s="5">
        <f>(G14+H14+I14+J14)+(L14+M14+N14+O14)+(Q14+R14+S14+T14)+(V14+W14+X14+Y14)+(AA14+AB14+AC14+AF14)+(AG14+AH14+AI14)</f>
        <v>0</v>
      </c>
      <c r="AK14" s="2">
        <f t="shared" si="0"/>
        <v>0</v>
      </c>
      <c r="AL14" s="2">
        <f>E14-AK14</f>
        <v>0</v>
      </c>
    </row>
    <row r="15" spans="1:39" x14ac:dyDescent="0.3">
      <c r="A15">
        <v>11</v>
      </c>
      <c r="E15" s="10">
        <v>0</v>
      </c>
      <c r="F15" s="13">
        <v>18</v>
      </c>
      <c r="G15">
        <v>0</v>
      </c>
      <c r="H15">
        <v>0</v>
      </c>
      <c r="I15">
        <v>0</v>
      </c>
      <c r="J15">
        <v>0</v>
      </c>
      <c r="K15" s="3">
        <v>18</v>
      </c>
      <c r="L15">
        <v>0</v>
      </c>
      <c r="M15">
        <v>0</v>
      </c>
      <c r="N15">
        <v>0</v>
      </c>
      <c r="O15">
        <v>0</v>
      </c>
      <c r="P15" s="3">
        <v>18</v>
      </c>
      <c r="Q15">
        <v>0</v>
      </c>
      <c r="R15">
        <v>0</v>
      </c>
      <c r="S15">
        <v>0</v>
      </c>
      <c r="T15">
        <v>0</v>
      </c>
      <c r="U15" s="3">
        <v>18</v>
      </c>
      <c r="V15">
        <v>0</v>
      </c>
      <c r="W15">
        <v>0</v>
      </c>
      <c r="X15">
        <v>0</v>
      </c>
      <c r="Y15">
        <v>0</v>
      </c>
      <c r="Z15" s="3">
        <v>18</v>
      </c>
      <c r="AA15">
        <v>0</v>
      </c>
      <c r="AB15">
        <v>0</v>
      </c>
      <c r="AC15">
        <v>0</v>
      </c>
      <c r="AD15">
        <v>0</v>
      </c>
      <c r="AE15" s="3">
        <v>18</v>
      </c>
      <c r="AF15">
        <v>0</v>
      </c>
      <c r="AG15">
        <v>0</v>
      </c>
      <c r="AH15">
        <v>0</v>
      </c>
      <c r="AI15">
        <v>0</v>
      </c>
      <c r="AJ15" s="5">
        <f>(G15+H15+I15+J15)+(L15+M15+N15+O15)+(Q15+R15+S15+T15)+(V15+W15+X15+Y15)+(AA15+AB15+AC15+AF15)+(AG15+AH15+AI15)</f>
        <v>0</v>
      </c>
      <c r="AK15" s="2">
        <f t="shared" si="0"/>
        <v>0</v>
      </c>
      <c r="AL15" s="2">
        <f>E15-AK15</f>
        <v>0</v>
      </c>
    </row>
    <row r="16" spans="1:39" x14ac:dyDescent="0.3">
      <c r="A16">
        <v>12</v>
      </c>
      <c r="E16" s="10">
        <v>0</v>
      </c>
      <c r="F16" s="13">
        <v>18</v>
      </c>
      <c r="G16">
        <v>0</v>
      </c>
      <c r="H16">
        <v>0</v>
      </c>
      <c r="I16">
        <v>0</v>
      </c>
      <c r="J16">
        <v>0</v>
      </c>
      <c r="K16" s="3">
        <v>18</v>
      </c>
      <c r="L16">
        <v>0</v>
      </c>
      <c r="M16">
        <v>0</v>
      </c>
      <c r="N16">
        <v>0</v>
      </c>
      <c r="O16">
        <v>0</v>
      </c>
      <c r="P16" s="3">
        <v>18</v>
      </c>
      <c r="Q16">
        <v>0</v>
      </c>
      <c r="R16">
        <v>0</v>
      </c>
      <c r="S16">
        <v>0</v>
      </c>
      <c r="T16">
        <v>0</v>
      </c>
      <c r="U16" s="3">
        <v>18</v>
      </c>
      <c r="V16">
        <v>0</v>
      </c>
      <c r="W16">
        <v>0</v>
      </c>
      <c r="X16">
        <v>0</v>
      </c>
      <c r="Y16">
        <v>0</v>
      </c>
      <c r="Z16" s="3">
        <v>18</v>
      </c>
      <c r="AA16">
        <v>0</v>
      </c>
      <c r="AB16">
        <v>0</v>
      </c>
      <c r="AC16">
        <v>0</v>
      </c>
      <c r="AD16">
        <v>0</v>
      </c>
      <c r="AE16" s="3">
        <v>18</v>
      </c>
      <c r="AF16">
        <v>0</v>
      </c>
      <c r="AG16">
        <v>0</v>
      </c>
      <c r="AH16">
        <v>0</v>
      </c>
      <c r="AI16">
        <v>0</v>
      </c>
      <c r="AJ16" s="5">
        <f>(G16+H16+I16+J16)+(L16+M16+N16+O16)+(Q16+R16+S16+T16)+(V16+W16+X16+Y16)+(AA16+AB16+AC16+AF16)+(AG16+AH16+AI16)</f>
        <v>0</v>
      </c>
      <c r="AK16" s="2">
        <f t="shared" si="0"/>
        <v>0</v>
      </c>
      <c r="AL16" s="2">
        <f>E16-AK16</f>
        <v>0</v>
      </c>
    </row>
    <row r="17" spans="1:38" x14ac:dyDescent="0.3">
      <c r="A17">
        <v>13</v>
      </c>
      <c r="E17" s="10">
        <v>0</v>
      </c>
      <c r="F17" s="13">
        <v>18</v>
      </c>
      <c r="G17">
        <v>0</v>
      </c>
      <c r="H17">
        <v>0</v>
      </c>
      <c r="I17">
        <v>0</v>
      </c>
      <c r="J17">
        <v>0</v>
      </c>
      <c r="K17" s="3">
        <v>18</v>
      </c>
      <c r="L17">
        <v>0</v>
      </c>
      <c r="M17">
        <v>0</v>
      </c>
      <c r="N17">
        <v>0</v>
      </c>
      <c r="O17">
        <v>0</v>
      </c>
      <c r="P17" s="3">
        <v>18</v>
      </c>
      <c r="Q17">
        <v>0</v>
      </c>
      <c r="R17">
        <v>0</v>
      </c>
      <c r="S17">
        <v>0</v>
      </c>
      <c r="T17">
        <v>0</v>
      </c>
      <c r="U17" s="3">
        <v>18</v>
      </c>
      <c r="V17">
        <v>0</v>
      </c>
      <c r="W17">
        <v>0</v>
      </c>
      <c r="X17">
        <v>0</v>
      </c>
      <c r="Y17">
        <v>0</v>
      </c>
      <c r="Z17" s="3">
        <v>18</v>
      </c>
      <c r="AA17">
        <v>0</v>
      </c>
      <c r="AB17">
        <v>0</v>
      </c>
      <c r="AC17">
        <v>0</v>
      </c>
      <c r="AD17">
        <v>0</v>
      </c>
      <c r="AE17" s="3">
        <v>18</v>
      </c>
      <c r="AF17">
        <v>0</v>
      </c>
      <c r="AG17">
        <v>0</v>
      </c>
      <c r="AH17">
        <v>0</v>
      </c>
      <c r="AI17">
        <v>0</v>
      </c>
      <c r="AJ17" s="5">
        <f>(G17+H17+I17+J17)+(L17+M17+N17+O17)+(Q17+R17+S17+T17)+(V17+W17+X17+Y17)+(AA17+AB17+AC17+AF17)+(AG17+AH17+AI17)</f>
        <v>0</v>
      </c>
      <c r="AK17" s="2">
        <f t="shared" si="0"/>
        <v>0</v>
      </c>
      <c r="AL17" s="2">
        <f>E17-AK17</f>
        <v>0</v>
      </c>
    </row>
    <row r="18" spans="1:38" x14ac:dyDescent="0.3">
      <c r="A18">
        <v>14</v>
      </c>
      <c r="E18" s="10">
        <v>0</v>
      </c>
      <c r="F18" s="13">
        <v>18</v>
      </c>
      <c r="G18">
        <v>0</v>
      </c>
      <c r="H18">
        <v>0</v>
      </c>
      <c r="I18">
        <v>0</v>
      </c>
      <c r="J18">
        <v>0</v>
      </c>
      <c r="K18" s="3">
        <v>18</v>
      </c>
      <c r="L18">
        <v>0</v>
      </c>
      <c r="M18">
        <v>0</v>
      </c>
      <c r="N18">
        <v>0</v>
      </c>
      <c r="O18">
        <v>0</v>
      </c>
      <c r="P18" s="3">
        <v>18</v>
      </c>
      <c r="Q18">
        <v>0</v>
      </c>
      <c r="R18">
        <v>0</v>
      </c>
      <c r="S18">
        <v>0</v>
      </c>
      <c r="T18">
        <v>0</v>
      </c>
      <c r="U18" s="3">
        <v>18</v>
      </c>
      <c r="V18">
        <v>0</v>
      </c>
      <c r="W18">
        <v>0</v>
      </c>
      <c r="X18">
        <v>0</v>
      </c>
      <c r="Y18">
        <v>0</v>
      </c>
      <c r="Z18" s="3">
        <v>18</v>
      </c>
      <c r="AA18">
        <v>0</v>
      </c>
      <c r="AB18">
        <v>0</v>
      </c>
      <c r="AC18">
        <v>0</v>
      </c>
      <c r="AD18">
        <v>0</v>
      </c>
      <c r="AE18" s="3">
        <v>18</v>
      </c>
      <c r="AF18">
        <v>0</v>
      </c>
      <c r="AG18">
        <v>0</v>
      </c>
      <c r="AH18">
        <v>0</v>
      </c>
      <c r="AI18">
        <v>0</v>
      </c>
      <c r="AJ18" s="5">
        <f>(G18+H18+I18+J18)+(L18+M18+N18+O18)+(Q18+R18+S18+T18)+(V18+W18+X18+Y18)+(AA18+AB18+AC18+AF18)+(AG18+AH18+AI18)</f>
        <v>0</v>
      </c>
      <c r="AK18" s="2">
        <f t="shared" si="0"/>
        <v>0</v>
      </c>
      <c r="AL18" s="2">
        <f>E18-AK18</f>
        <v>0</v>
      </c>
    </row>
    <row r="19" spans="1:38" x14ac:dyDescent="0.3">
      <c r="A19">
        <v>15</v>
      </c>
      <c r="E19" s="10">
        <v>0</v>
      </c>
      <c r="F19" s="13">
        <v>18</v>
      </c>
      <c r="G19">
        <v>0</v>
      </c>
      <c r="H19">
        <v>0</v>
      </c>
      <c r="I19">
        <v>0</v>
      </c>
      <c r="J19">
        <v>0</v>
      </c>
      <c r="K19" s="3">
        <v>18</v>
      </c>
      <c r="L19">
        <v>0</v>
      </c>
      <c r="M19">
        <v>0</v>
      </c>
      <c r="N19">
        <v>0</v>
      </c>
      <c r="O19">
        <v>0</v>
      </c>
      <c r="P19" s="3">
        <v>18</v>
      </c>
      <c r="Q19">
        <v>0</v>
      </c>
      <c r="R19">
        <v>0</v>
      </c>
      <c r="S19">
        <v>0</v>
      </c>
      <c r="T19">
        <v>0</v>
      </c>
      <c r="U19" s="3">
        <v>18</v>
      </c>
      <c r="V19">
        <v>0</v>
      </c>
      <c r="W19">
        <v>0</v>
      </c>
      <c r="X19">
        <v>0</v>
      </c>
      <c r="Y19">
        <v>0</v>
      </c>
      <c r="Z19" s="3">
        <v>18</v>
      </c>
      <c r="AA19">
        <v>0</v>
      </c>
      <c r="AB19">
        <v>0</v>
      </c>
      <c r="AC19">
        <v>0</v>
      </c>
      <c r="AD19">
        <v>0</v>
      </c>
      <c r="AE19" s="3">
        <v>18</v>
      </c>
      <c r="AF19">
        <v>0</v>
      </c>
      <c r="AG19">
        <v>0</v>
      </c>
      <c r="AH19">
        <v>0</v>
      </c>
      <c r="AI19">
        <v>0</v>
      </c>
      <c r="AJ19" s="5">
        <f>(G19+H19+I19+J19)+(L19+M19+N19+O19)+(Q19+R19+S19+T19)+(V19+W19+X19+Y19)+(AA19+AB19+AC19+AF19)+(AG19+AH19+AI19)</f>
        <v>0</v>
      </c>
      <c r="AK19" s="2">
        <f t="shared" si="0"/>
        <v>0</v>
      </c>
      <c r="AL19" s="2">
        <f>E19-AK19</f>
        <v>0</v>
      </c>
    </row>
    <row r="20" spans="1:38" x14ac:dyDescent="0.3">
      <c r="AJ20" s="8" t="s">
        <v>9</v>
      </c>
      <c r="AK20" s="7">
        <f>SUM(AK5:AK19)</f>
        <v>0</v>
      </c>
    </row>
    <row r="23" spans="1:38" x14ac:dyDescent="0.3">
      <c r="C23" s="4"/>
      <c r="E23" s="9"/>
    </row>
  </sheetData>
  <mergeCells count="3">
    <mergeCell ref="A1:D1"/>
    <mergeCell ref="A2:D2"/>
    <mergeCell ref="A3:D3"/>
  </mergeCells>
  <conditionalFormatting sqref="AL5:AL1048576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sqref="K5:K19 P5:P19 Z5:Z19 F5:F19 U5:U19 AE5:AE19" xr:uid="{00000000-0002-0000-0000-000000000000}">
      <formula1>"18.00, 20.00, 22.00, 24.00"</formula1>
    </dataValidation>
  </dataValidation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D5" sqref="D5"/>
    </sheetView>
  </sheetViews>
  <sheetFormatPr defaultRowHeight="14.4" x14ac:dyDescent="0.3"/>
  <sheetData>
    <row r="1" spans="1:4" x14ac:dyDescent="0.3">
      <c r="A1" t="s">
        <v>13</v>
      </c>
    </row>
    <row r="2" spans="1:4" x14ac:dyDescent="0.3">
      <c r="A2" t="s">
        <v>17</v>
      </c>
      <c r="B2" t="s">
        <v>14</v>
      </c>
      <c r="C2" t="s">
        <v>15</v>
      </c>
      <c r="D2" t="s">
        <v>16</v>
      </c>
    </row>
    <row r="3" spans="1:4" x14ac:dyDescent="0.3">
      <c r="A3" s="11">
        <v>18</v>
      </c>
      <c r="B3" s="11">
        <v>20</v>
      </c>
      <c r="C3" s="11">
        <v>22</v>
      </c>
      <c r="D3" s="11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4" sqref="B4"/>
    </sheetView>
  </sheetViews>
  <sheetFormatPr defaultRowHeight="14.4" x14ac:dyDescent="0.3"/>
  <sheetData>
    <row r="1" spans="1:2" x14ac:dyDescent="0.3">
      <c r="A1" s="3">
        <v>16.5</v>
      </c>
      <c r="B1" t="s">
        <v>10</v>
      </c>
    </row>
    <row r="2" spans="1:2" x14ac:dyDescent="0.3">
      <c r="A2" s="3">
        <v>18.5</v>
      </c>
      <c r="B2" t="s">
        <v>11</v>
      </c>
    </row>
    <row r="3" spans="1:2" x14ac:dyDescent="0.3">
      <c r="A3" s="3">
        <v>20.5</v>
      </c>
      <c r="B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Payroll Hours</vt:lpstr>
      <vt:lpstr>Sheet1</vt:lpstr>
      <vt:lpstr>25-26 Pay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Sherrell</dc:creator>
  <cp:lastModifiedBy>Haley White</cp:lastModifiedBy>
  <dcterms:created xsi:type="dcterms:W3CDTF">2025-06-04T21:41:04Z</dcterms:created>
  <dcterms:modified xsi:type="dcterms:W3CDTF">2026-08-06T21:48:39Z</dcterms:modified>
</cp:coreProperties>
</file>